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다운로드\"/>
    </mc:Choice>
  </mc:AlternateContent>
  <xr:revisionPtr revIDLastSave="0" documentId="13_ncr:1_{4AC091E7-AB56-42C7-B327-2C4C8A37DE8C}" xr6:coauthVersionLast="36" xr6:coauthVersionMax="47" xr10:uidLastSave="{00000000-0000-0000-0000-000000000000}"/>
  <bookViews>
    <workbookView xWindow="0" yWindow="0" windowWidth="9750" windowHeight="1005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<sst xmlns="http://schemas.openxmlformats.org/spreadsheetml/2006/main" count="77" uniqueCount="70">
  <si>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</si>
  <si>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</si>
  <si>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</si>
  <si>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</si>
  <si>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</si>
  <si>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</si>
  <si>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</si>
  <si>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</si>
  <si>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</si>
  <si>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</si>
  <si>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</si>
  <si>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</si>
  <si>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</si>
  <si>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</si>
  <si>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</si>
  <si>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</si>
  <si>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</si>
  <si>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</si>
  <si>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</si>
  <si>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</si>
  <si>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</si>
  <si>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</si>
  <si>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</si>
  <si>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</si>
  <si>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</si>
  <si>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</si>
  <si>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</si>
  <si>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</si>
  <si>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</si>
  <si>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</si>
  <si>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</si>
  <si>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</si>
  <si>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</si>
  <si>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</si>
  <si>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</si>
  <si>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</si>
  <si>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</si>
  <si>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</si>
  <si>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</si>
  <si>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</si>
  <si>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</si>
  <si>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</si>
  <si>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</si>
  <si>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</si>
  <si>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</si>
  <si>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</si>
  <si>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</si>
  <si>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</si>
  <si>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</si>
  <si>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</si>
  <si>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</si>
  <si>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</si>
  <si>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</si>
  <si>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</si>
  <si>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</si>
  <si>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</si>
  <si>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</si>
  <si>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</si>
  <si>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</si>
  <si>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</si>
  <si>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</si>
  <si>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</si>
  <si>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</si>
  <si>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</si>
  <si>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</si>
  <si>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</si>
  <si>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학과(전공)운영</t>
  </si>
  <si>
    <t>학생지원비</t>
  </si>
  <si>
    <t>2025 미술인의 밤 굿즈 제작</t>
  </si>
  <si>
    <t>미술대학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</si>
</sst>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C3" sqref="C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69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/>
      <c r="C9" s="38">
        <f>SUMIFS($D$38:D1002,$A$38:A1002,A9)</f>
        <v>0</v>
      </c>
      <c r="D9" s="39" t="e">
        <f>C9/B9</f>
        <v>#DIV/0!</v>
      </c>
    </row>
    <row r="10" spans="1:5">
      <c r="A10" s="2" t="s">
        <v>4</v>
      </c>
      <c r="B10" s="40"/>
      <c r="C10" s="40">
        <f>SUMIFS($D$38:D1002,$A$38:A1002,A10)</f>
        <v>499877</v>
      </c>
      <c r="D10" s="41" t="e">
        <f>C10/B10</f>
        <v>#DIV/0!</v>
      </c>
    </row>
    <row r="11" spans="1:5">
      <c r="A11" s="27" t="s">
        <v>17</v>
      </c>
      <c r="B11" s="42">
        <f>SUM(B9:B10)</f>
        <v>0</v>
      </c>
      <c r="C11" s="19">
        <f>SUM(C9:C10)</f>
        <v>499877</v>
      </c>
      <c r="D11" s="43" t="e">
        <f>C11/B11</f>
        <v>#DIV/0!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0</v>
      </c>
      <c r="D17" s="33">
        <f t="shared" ref="D17:D29" si="0">C17/$C$29</f>
        <v>0</v>
      </c>
    </row>
    <row r="18" spans="1:8">
      <c r="A18" s="52" t="s">
        <v>38</v>
      </c>
      <c r="B18" s="52"/>
      <c r="C18" s="34">
        <f>SUMIFS($D$38:D1003,$F$38:F1003,A18)</f>
        <v>0</v>
      </c>
      <c r="D18" s="35">
        <f t="shared" si="0"/>
        <v>0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SUMIFS($D$38:D1006,$F$38:F1006,A21)</f>
        <v>0</v>
      </c>
      <c r="D21" s="35">
        <f t="shared" si="0"/>
        <v>0</v>
      </c>
    </row>
    <row r="22" spans="1:8">
      <c r="A22" s="52" t="s">
        <v>48</v>
      </c>
      <c r="B22" s="52"/>
      <c r="C22" s="34">
        <f>SUMIFS($D$38:D1007,$F$38:F1007,A22)</f>
        <v>499877</v>
      </c>
      <c r="D22" s="35">
        <f t="shared" si="0"/>
        <v>1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0</v>
      </c>
      <c r="D27" s="35">
        <f t="shared" si="0"/>
        <v>0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499877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499877</v>
      </c>
      <c r="E37" s="20"/>
      <c r="F37" s="20"/>
    </row>
    <row r="38" spans="1:8">
      <c r="A38" s="62" t="s">
        <v>67</v>
      </c>
      <c r="B38" s="62" t="s">
        <v>66</v>
      </c>
      <c r="C38" s="62">
        <v>20250807</v>
      </c>
      <c r="D38" s="63">
        <v>499877</v>
      </c>
      <c r="E38" s="62" t="s">
        <v>68</v>
      </c>
      <c r="F38" s="62" t="s">
        <v>48</v>
      </c>
      <c r="G38" s="62"/>
    </row>
    <row r="39" spans="1:8">
      <c r="A39" s="62"/>
      <c r="B39" s="62"/>
      <c r="C39" s="62"/>
      <c r="D39" s="62"/>
      <c r="E39" s="62"/>
      <c r="F39" s="62"/>
      <c r="G39" s="62"/>
    </row>
    <row r="40" spans="1:8">
      <c r="A40" s="21"/>
      <c r="B40" s="21"/>
      <c r="C40" s="23"/>
      <c r="D40" s="24"/>
      <c r="E40" s="21"/>
      <c r="F40" s="22"/>
    </row>
    <row r="41" spans="1:8">
      <c r="A41" s="21"/>
      <c r="B41" s="21"/>
      <c r="C41" s="23"/>
      <c r="D41" s="24"/>
      <c r="E41" s="21"/>
      <c r="F41" s="22"/>
    </row>
    <row r="42" spans="1:8">
      <c r="A42" s="21"/>
      <c r="B42" s="21"/>
      <c r="C42" s="23"/>
      <c r="D42" s="24"/>
      <c r="E42" s="21"/>
      <c r="F42" s="22"/>
    </row>
    <row r="43" spans="1:8">
      <c r="A43" s="21"/>
      <c r="B43" s="21"/>
      <c r="C43" s="23"/>
      <c r="D43" s="24"/>
      <c r="E43" s="21"/>
      <c r="F43" s="22"/>
    </row>
    <row r="44" spans="1:8">
      <c r="A44" s="21"/>
      <c r="B44" s="21"/>
      <c r="C44" s="23"/>
      <c r="D44" s="24"/>
      <c r="E44" s="21"/>
      <c r="F44" s="22"/>
    </row>
    <row r="45" spans="1:8">
      <c r="A45" s="21"/>
      <c r="B45" s="21"/>
      <c r="C45" s="23"/>
      <c r="D45" s="24"/>
      <c r="E45" s="21"/>
      <c r="F45" s="22"/>
    </row>
    <row r="46" spans="1:8">
      <c r="A46" s="21"/>
      <c r="B46" s="21"/>
      <c r="C46" s="23"/>
      <c r="D46" s="24"/>
      <c r="E46" s="21"/>
      <c r="F46" s="22"/>
    </row>
    <row r="47" spans="1:8">
      <c r="A47" s="21"/>
      <c r="B47" s="21"/>
      <c r="C47" s="23"/>
      <c r="D47" s="24"/>
      <c r="E47" s="21"/>
      <c r="F47" s="22"/>
    </row>
    <row r="48" spans="1:8">
      <c r="A48" s="21"/>
      <c r="B48" s="21"/>
      <c r="C48" s="23"/>
      <c r="D48" s="24"/>
      <c r="E48" s="21"/>
      <c r="F48" s="22"/>
    </row>
    <row r="49" spans="1:6">
      <c r="A49" s="21"/>
      <c r="B49" s="21"/>
      <c r="C49" s="23"/>
      <c r="D49" s="24"/>
      <c r="E49" s="21"/>
      <c r="F49" s="22"/>
    </row>
    <row r="50" spans="1:6">
      <c r="A50" s="21"/>
      <c r="B50" s="21"/>
      <c r="C50" s="23"/>
      <c r="D50" s="24"/>
      <c r="E50" s="21"/>
      <c r="F50" s="22"/>
    </row>
    <row r="51" spans="1:6">
      <c r="A51" s="21"/>
      <c r="B51" s="21"/>
      <c r="C51" s="23"/>
      <c r="D51" s="24"/>
      <c r="E51" s="21"/>
      <c r="F51" s="22"/>
    </row>
    <row r="52" spans="1:6">
      <c r="A52" s="21"/>
      <c r="B52" s="21"/>
      <c r="C52" s="23"/>
      <c r="D52" s="24"/>
      <c r="E52" s="21"/>
      <c r="F52" s="22"/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2026-04-15T02:43:37Z</dcterms:modified>
</cp:coreProperties>
</file>